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<sst xmlns="http://schemas.openxmlformats.org/spreadsheetml/2006/main" count="20" uniqueCount="20">
  <si>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</si>
  <si>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</si>
  <si>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31 de Marzo de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</si>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</sst>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602805</xdr:colOff>
      <xdr:row>30</xdr:row>
      <xdr:rowOff>99856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114532" y="4507211"/>
          <a:ext cx="2650698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0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665357</xdr:colOff>
      <xdr:row>30</xdr:row>
      <xdr:rowOff>88444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400902" y="4495799"/>
          <a:ext cx="3599080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zoomScale="90" zoomScaleNormal="85" zoomScalePageLayoutView="90" workbookViewId="0">
      <selection activeCell="H22" sqref="H22"/>
    </sheetView>
  </sheetViews>
  <sheetFormatPr baseColWidth="10" defaultRowHeight="12.75" x14ac:dyDescent="0.2"/>
  <cols>
    <col min="1" max="1" width="2.28515625" style="2" customWidth="1"/>
    <col min="2" max="2" width="3.28515625" style="18" customWidth="1"/>
    <col min="3" max="3" width="52.5703125" style="18" customWidth="1"/>
    <col min="4" max="4" width="16.5703125" style="18" customWidth="1"/>
    <col min="5" max="5" width="16.7109375" style="18" customWidth="1"/>
    <col min="6" max="6" width="17.42578125" style="18" customWidth="1"/>
    <col min="7" max="7" width="18.28515625" style="18" customWidth="1"/>
    <col min="8" max="9" width="17" style="18" customWidth="1"/>
    <col min="10" max="10" width="17.28515625" style="18" customWidth="1"/>
    <col min="11" max="11" width="17.7109375" style="18" customWidth="1"/>
    <col min="12" max="12" width="2.7109375" style="2" customWidth="1"/>
    <col min="13" max="16384" width="11.42578125" style="18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16580725.42</v>
      </c>
      <c r="E13" s="17">
        <v>91715575.719999999</v>
      </c>
      <c r="F13" s="16">
        <f>D13+E13</f>
        <v>108296301.14</v>
      </c>
      <c r="G13" s="13">
        <v>20781133.879999999</v>
      </c>
      <c r="H13" s="13">
        <v>12777375.560000001</v>
      </c>
      <c r="I13" s="13">
        <v>12777375.560000001</v>
      </c>
      <c r="J13" s="17">
        <v>12720509.359999999</v>
      </c>
      <c r="K13" s="13">
        <f>F13-H13</f>
        <v>95518925.579999998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/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18</v>
      </c>
      <c r="D22" s="25">
        <f>SUM(D12:D20)</f>
        <v>16580725.42</v>
      </c>
      <c r="E22" s="25">
        <f>SUM(E12:E20)</f>
        <v>91715575.719999999</v>
      </c>
      <c r="F22" s="25">
        <f t="shared" ref="F22:K22" si="2">SUM(F12:F20)</f>
        <v>108296301.14</v>
      </c>
      <c r="G22" s="25">
        <f t="shared" si="2"/>
        <v>20781133.879999999</v>
      </c>
      <c r="H22" s="25">
        <f t="shared" si="2"/>
        <v>12777375.560000001</v>
      </c>
      <c r="I22" s="25">
        <f t="shared" si="2"/>
        <v>12777375.560000001</v>
      </c>
      <c r="J22" s="25">
        <f t="shared" si="2"/>
        <v>12720509.359999999</v>
      </c>
      <c r="K22" s="25">
        <f t="shared" si="2"/>
        <v>95518925.579999998</v>
      </c>
      <c r="L22" s="22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7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2" x14ac:dyDescent="0.2">
      <c r="B28" s="29"/>
      <c r="C28" s="30"/>
      <c r="D28" s="30"/>
      <c r="E28" s="29"/>
      <c r="F28" s="31"/>
      <c r="G28" s="31"/>
      <c r="H28" s="31"/>
      <c r="I28" s="31"/>
      <c r="J28" s="31"/>
      <c r="K28" s="31"/>
    </row>
    <row r="29" spans="1:12" x14ac:dyDescent="0.2">
      <c r="B29" s="29"/>
      <c r="C29" s="32"/>
      <c r="D29" s="32"/>
      <c r="E29" s="29"/>
      <c r="F29" s="31"/>
      <c r="G29" s="31"/>
      <c r="H29" s="31"/>
      <c r="I29" s="31"/>
      <c r="J29" s="31"/>
      <c r="K29" s="31"/>
    </row>
    <row r="30" spans="1:12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1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2018-04-24T19:39:42Z</dcterms:created>
  <dcterms:modified xsi:type="dcterms:W3CDTF">2018-04-24T19:39:55Z</dcterms:modified>
</cp:coreProperties>
</file>